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P09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9"/>
  <c r="E8" l="1"/>
  <c r="E17" s="1"/>
  <c r="D8"/>
  <c r="D17" s="1"/>
  <c r="C8"/>
  <c r="C17" s="1"/>
</calcChain>
</file>

<file path=xl/sharedStrings.xml><?xml version="1.0" encoding="utf-8"?>
<sst xmlns="http://schemas.openxmlformats.org/spreadsheetml/2006/main" count="27" uniqueCount="27">
  <si>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</si>
  <si>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</si>
  <si>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</si>
  <si>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</si>
  <si>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</si>
  <si>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</si>
  <si>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</si>
  <si>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</si>
  <si>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</si>
  <si>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</si>
  <si>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</si>
  <si>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</si>
  <si>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</si>
  <si>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</si>
  <si>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</si>
  <si>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</si>
  <si>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</si>
  <si>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</si>
  <si>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</si>
  <si>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</si>
  <si>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</si>
  <si>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</si>
  <si>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</si>
  <si>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</si>
  <si>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z Oddziałami Mistrzostwa Sportowego nr 9                 </t>
  </si>
  <si>
    <t xml:space="preserve">im. Adama Mickiewicza w Rybniku </t>
  </si>
  <si>
    <t>na dzień 31 grudnia 2022 roku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</si>
</sst>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>
      <selection activeCell="F22" sqref="F22"/>
    </sheetView>
  </sheetViews>
  <sheetFormatPr defaultRowHeight="15"/>
  <cols>
    <col min="1" max="1" width="5.7109375" customWidth="1"/>
    <col min="2" max="2" width="53" customWidth="1"/>
    <col min="3" max="5" width="18.7109375" customWidth="1"/>
  </cols>
  <sheetData>
    <row r="1" spans="1:5" ht="18.75" customHeight="1"/>
    <row r="2" spans="1:5" ht="18.75" customHeight="1">
      <c r="A2" s="10" t="s">
        <v>24</v>
      </c>
      <c r="B2" s="10"/>
      <c r="C2" s="10"/>
      <c r="D2" s="10"/>
      <c r="E2" s="10"/>
    </row>
    <row r="3" spans="1:5" ht="18.75" customHeight="1">
      <c r="A3" s="10" t="s">
        <v>25</v>
      </c>
      <c r="B3" s="10"/>
      <c r="C3" s="10"/>
      <c r="D3" s="10"/>
      <c r="E3" s="10"/>
    </row>
    <row r="4" spans="1:5" ht="18.75" customHeight="1">
      <c r="A4" s="11" t="s">
        <v>26</v>
      </c>
      <c r="B4" s="11"/>
      <c r="C4" s="11"/>
      <c r="D4" s="11"/>
      <c r="E4" s="11"/>
    </row>
    <row r="5" spans="1:5" ht="18.75" customHeight="1">
      <c r="A5" s="9"/>
      <c r="B5" s="9"/>
      <c r="C5" s="9"/>
      <c r="D5" s="9"/>
      <c r="E5" s="9"/>
    </row>
    <row r="7" spans="1:5" ht="30" customHeight="1">
      <c r="A7" s="7" t="s">
        <v>2</v>
      </c>
      <c r="B7" s="7" t="s">
        <v>11</v>
      </c>
      <c r="C7" s="8" t="s">
        <v>0</v>
      </c>
      <c r="D7" s="8" t="s">
        <v>1</v>
      </c>
      <c r="E7" s="8" t="s">
        <v>10</v>
      </c>
    </row>
    <row r="8" spans="1:5" ht="24.95" customHeight="1">
      <c r="A8" s="3" t="s">
        <v>3</v>
      </c>
      <c r="B8" s="2" t="s">
        <v>6</v>
      </c>
      <c r="C8" s="6">
        <f>SUM(C9:C13)</f>
        <v>3212889.34</v>
      </c>
      <c r="D8" s="6">
        <f>SUM(D9:D13)</f>
        <v>1529202.95</v>
      </c>
      <c r="E8" s="6">
        <f>SUM(E9:E13)</f>
        <v>1683686.3900000001</v>
      </c>
    </row>
    <row r="9" spans="1:5" ht="24.95" customHeight="1">
      <c r="A9" s="4" t="s">
        <v>12</v>
      </c>
      <c r="B9" s="1" t="s">
        <v>17</v>
      </c>
      <c r="C9" s="5">
        <v>84752</v>
      </c>
      <c r="D9" s="5">
        <v>0</v>
      </c>
      <c r="E9" s="5">
        <f>C9-D9</f>
        <v>84752</v>
      </c>
    </row>
    <row r="10" spans="1:5" ht="24.95" customHeight="1">
      <c r="A10" s="4" t="s">
        <v>13</v>
      </c>
      <c r="B10" s="1" t="s">
        <v>18</v>
      </c>
      <c r="C10" s="5">
        <v>3080499.56</v>
      </c>
      <c r="D10" s="5">
        <v>1503173.67</v>
      </c>
      <c r="E10" s="5">
        <f t="shared" ref="E10:E16" si="0">C10-D10</f>
        <v>1577325.8900000001</v>
      </c>
    </row>
    <row r="11" spans="1:5" ht="24.95" customHeight="1">
      <c r="A11" s="4" t="s">
        <v>14</v>
      </c>
      <c r="B11" s="1" t="s">
        <v>7</v>
      </c>
      <c r="C11" s="5">
        <v>0</v>
      </c>
      <c r="D11" s="5">
        <v>0</v>
      </c>
      <c r="E11" s="5">
        <f t="shared" si="0"/>
        <v>0</v>
      </c>
    </row>
    <row r="12" spans="1:5" ht="24.95" customHeight="1">
      <c r="A12" s="4" t="s">
        <v>15</v>
      </c>
      <c r="B12" s="1" t="s">
        <v>22</v>
      </c>
      <c r="C12" s="5">
        <v>0</v>
      </c>
      <c r="D12" s="5">
        <v>0</v>
      </c>
      <c r="E12" s="5">
        <f t="shared" si="0"/>
        <v>0</v>
      </c>
    </row>
    <row r="13" spans="1:5" ht="24.95" customHeight="1">
      <c r="A13" s="4" t="s">
        <v>16</v>
      </c>
      <c r="B13" s="1" t="s">
        <v>19</v>
      </c>
      <c r="C13" s="5">
        <v>47637.78</v>
      </c>
      <c r="D13" s="5">
        <v>26029.279999999999</v>
      </c>
      <c r="E13" s="5">
        <f t="shared" si="0"/>
        <v>21608.5</v>
      </c>
    </row>
    <row r="14" spans="1:5" ht="24.95" customHeight="1">
      <c r="A14" s="3" t="s">
        <v>4</v>
      </c>
      <c r="B14" s="2" t="s">
        <v>8</v>
      </c>
      <c r="C14" s="6">
        <v>105087.36</v>
      </c>
      <c r="D14" s="6">
        <v>105087.36</v>
      </c>
      <c r="E14" s="6">
        <f t="shared" si="0"/>
        <v>0</v>
      </c>
    </row>
    <row r="15" spans="1:5" ht="24.95" customHeight="1">
      <c r="A15" s="3" t="s">
        <v>23</v>
      </c>
      <c r="B15" s="2" t="s">
        <v>9</v>
      </c>
      <c r="C15" s="6">
        <v>0</v>
      </c>
      <c r="D15" s="6">
        <v>0</v>
      </c>
      <c r="E15" s="6">
        <f t="shared" si="0"/>
        <v>0</v>
      </c>
    </row>
    <row r="16" spans="1:5" ht="24.95" customHeight="1">
      <c r="A16" s="3" t="s">
        <v>20</v>
      </c>
      <c r="B16" s="2" t="s">
        <v>21</v>
      </c>
      <c r="C16" s="6">
        <v>72893.33</v>
      </c>
      <c r="D16" s="6">
        <v>72893.33</v>
      </c>
      <c r="E16" s="6">
        <f t="shared" si="0"/>
        <v>0</v>
      </c>
    </row>
    <row r="17" spans="1:5" ht="24.95" customHeight="1">
      <c r="A17" s="4"/>
      <c r="B17" s="2" t="s">
        <v>5</v>
      </c>
      <c r="C17" s="6">
        <f>SUM(C8+C14+C15+C16)</f>
        <v>3390870.03</v>
      </c>
      <c r="D17" s="6">
        <f t="shared" ref="D17:E17" si="1">SUM(D8+D14+D15+D16)</f>
        <v>1707183.6400000001</v>
      </c>
      <c r="E17" s="6">
        <f t="shared" si="1"/>
        <v>1683686.3900000001</v>
      </c>
    </row>
  </sheetData>
  <mergeCells count="3"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Dororta</cp:lastModifiedBy>
  <cp:lastPrinted>2020-04-09T08:09:12Z</cp:lastPrinted>
  <dcterms:created xsi:type="dcterms:W3CDTF">2019-06-10T09:34:14Z</dcterms:created>
  <dcterms:modified xsi:type="dcterms:W3CDTF">2023-05-02T10:43:16Z</dcterms:modified>
</cp:coreProperties>
</file>